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일정표" sheetId="1" state="visible" r:id="rId1"/>
    <sheet xmlns:r="http://schemas.openxmlformats.org/officeDocument/2006/relationships" name="사용법" sheetId="2" state="visible" r:id="rId2"/>
  </sheets>
  <definedNames>
    <definedName name="_xlnm.Print_Titles" localSheetId="0">'일정표'!$4:$4</definedName>
    <definedName name="_xlnm.Print_Area" localSheetId="0">'일정표'!$A$1:$J$64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8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9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indent="1"/>
    </xf>
    <xf numFmtId="3" fontId="6" fillId="0" borderId="1" applyAlignment="1" pivotButton="0" quotePrefix="0" xfId="0">
      <alignment horizontal="right" vertical="center" indent="1"/>
    </xf>
    <xf numFmtId="0" fontId="1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0" customWidth="1" min="3" max="3"/>
    <col width="12" customWidth="1" min="4" max="4"/>
    <col width="12" customWidth="1" min="5" max="5"/>
    <col width="9" customWidth="1" min="6" max="6"/>
    <col width="9" customWidth="1" min="7" max="7"/>
    <col width="9" customWidth="1" min="8" max="8"/>
    <col width="12" customWidth="1" min="9" max="9"/>
    <col width="18" customWidth="1" min="10" max="10"/>
    <col width="3" customWidth="1" min="11" max="11"/>
    <col width="22" customWidth="1" min="12" max="12"/>
    <col width="16" customWidth="1" min="13" max="13"/>
  </cols>
  <sheetData>
    <row r="1" ht="30" customHeight="1">
      <c r="A1" s="1" t="inlineStr">
        <is>
          <t>업무 일정표(프로젝트 일정표)</t>
        </is>
      </c>
    </row>
    <row r="2">
      <c r="A2" s="2" t="inlineStr">
        <is>
          <t>업무를 한 줄씩 적고 담당·시작일·종료일을 넣습니다. 기간(일)은 자동입니다.</t>
        </is>
      </c>
    </row>
    <row r="4" ht="24" customHeight="1">
      <c r="A4" s="3" t="inlineStr">
        <is>
          <t>No</t>
        </is>
      </c>
      <c r="B4" s="3" t="inlineStr">
        <is>
          <t>업무·항목</t>
        </is>
      </c>
      <c r="C4" s="3" t="inlineStr">
        <is>
          <t>담당</t>
        </is>
      </c>
      <c r="D4" s="3" t="inlineStr">
        <is>
          <t>시작일</t>
        </is>
      </c>
      <c r="E4" s="3" t="inlineStr">
        <is>
          <t>종료일</t>
        </is>
      </c>
      <c r="F4" s="3" t="inlineStr">
        <is>
          <t>기간(일)</t>
        </is>
      </c>
      <c r="G4" s="3" t="inlineStr">
        <is>
          <t>진행률</t>
        </is>
      </c>
      <c r="H4" s="3" t="inlineStr">
        <is>
          <t>상태</t>
        </is>
      </c>
      <c r="I4" s="3" t="inlineStr">
        <is>
          <t>선행 업무</t>
        </is>
      </c>
      <c r="J4" s="3" t="inlineStr">
        <is>
          <t>비고</t>
        </is>
      </c>
      <c r="L4" s="3" t="inlineStr">
        <is>
          <t>요약</t>
        </is>
      </c>
      <c r="M4" s="3" t="inlineStr">
        <is>
          <t>자동 계산</t>
        </is>
      </c>
    </row>
    <row r="5" ht="20" customHeight="1">
      <c r="A5" s="4" t="n"/>
      <c r="B5" s="5" t="n"/>
      <c r="C5" s="5" t="n"/>
      <c r="D5" s="6" t="n"/>
      <c r="E5" s="6" t="n"/>
      <c r="F5" s="5">
        <f>IF(OR(D5="",E5=""),"",E5-D5+1)</f>
        <v/>
      </c>
      <c r="G5" s="7" t="n"/>
      <c r="H5" s="5">
        <f>IF(B5="","",IF(N(G5)&gt;=1,"완료",IF(AND(E5&lt;&gt;"",E5&lt;TODAY()),"지연",IF(AND(D5&lt;&gt;"",D5&lt;=TODAY()),"진행","예정"))))</f>
        <v/>
      </c>
      <c r="I5" s="5" t="n"/>
      <c r="J5" s="5" t="n"/>
      <c r="L5" s="8" t="inlineStr">
        <is>
          <t>전체 업무</t>
        </is>
      </c>
      <c r="M5" s="9">
        <f>COUNTA(B5:B64)</f>
        <v/>
      </c>
    </row>
    <row r="6" ht="20" customHeight="1">
      <c r="A6" s="4" t="n"/>
      <c r="B6" s="5" t="n"/>
      <c r="C6" s="5" t="n"/>
      <c r="D6" s="6" t="n"/>
      <c r="E6" s="6" t="n"/>
      <c r="F6" s="5">
        <f>IF(OR(D6="",E6=""),"",E6-D6+1)</f>
        <v/>
      </c>
      <c r="G6" s="7" t="n"/>
      <c r="H6" s="5">
        <f>IF(B6="","",IF(N(G6)&gt;=1,"완료",IF(AND(E6&lt;&gt;"",E6&lt;TODAY()),"지연",IF(AND(D6&lt;&gt;"",D6&lt;=TODAY()),"진행","예정"))))</f>
        <v/>
      </c>
      <c r="I6" s="5" t="n"/>
      <c r="J6" s="5" t="n"/>
      <c r="L6" s="8" t="inlineStr">
        <is>
          <t>완료</t>
        </is>
      </c>
      <c r="M6" s="9">
        <f>COUNTIF(H5:H64,"완료")</f>
        <v/>
      </c>
    </row>
    <row r="7" ht="20" customHeight="1">
      <c r="A7" s="4" t="n"/>
      <c r="B7" s="5" t="n"/>
      <c r="C7" s="5" t="n"/>
      <c r="D7" s="6" t="n"/>
      <c r="E7" s="6" t="n"/>
      <c r="F7" s="5">
        <f>IF(OR(D7="",E7=""),"",E7-D7+1)</f>
        <v/>
      </c>
      <c r="G7" s="7" t="n"/>
      <c r="H7" s="5">
        <f>IF(B7="","",IF(N(G7)&gt;=1,"완료",IF(AND(E7&lt;&gt;"",E7&lt;TODAY()),"지연",IF(AND(D7&lt;&gt;"",D7&lt;=TODAY()),"진행","예정"))))</f>
        <v/>
      </c>
      <c r="I7" s="5" t="n"/>
      <c r="J7" s="5" t="n"/>
      <c r="L7" s="8" t="inlineStr">
        <is>
          <t>진행 중</t>
        </is>
      </c>
      <c r="M7" s="9">
        <f>COUNTIF(H5:H64,"진행")</f>
        <v/>
      </c>
    </row>
    <row r="8" ht="20" customHeight="1">
      <c r="A8" s="4" t="n"/>
      <c r="B8" s="5" t="n"/>
      <c r="C8" s="5" t="n"/>
      <c r="D8" s="6" t="n"/>
      <c r="E8" s="6" t="n"/>
      <c r="F8" s="5">
        <f>IF(OR(D8="",E8=""),"",E8-D8+1)</f>
        <v/>
      </c>
      <c r="G8" s="7" t="n"/>
      <c r="H8" s="5">
        <f>IF(B8="","",IF(N(G8)&gt;=1,"완료",IF(AND(E8&lt;&gt;"",E8&lt;TODAY()),"지연",IF(AND(D8&lt;&gt;"",D8&lt;=TODAY()),"진행","예정"))))</f>
        <v/>
      </c>
      <c r="I8" s="5" t="n"/>
      <c r="J8" s="5" t="n"/>
      <c r="L8" s="8" t="inlineStr">
        <is>
          <t>지연</t>
        </is>
      </c>
      <c r="M8" s="9">
        <f>COUNTIF(H5:H64,"지연")</f>
        <v/>
      </c>
    </row>
    <row r="9">
      <c r="A9" s="4" t="n"/>
      <c r="B9" s="5" t="n"/>
      <c r="C9" s="5" t="n"/>
      <c r="D9" s="6" t="n"/>
      <c r="E9" s="6" t="n"/>
      <c r="F9" s="5">
        <f>IF(OR(D9="",E9=""),"",E9-D9+1)</f>
        <v/>
      </c>
      <c r="G9" s="7" t="n"/>
      <c r="H9" s="5">
        <f>IF(B9="","",IF(N(G9)&gt;=1,"완료",IF(AND(E9&lt;&gt;"",E9&lt;TODAY()),"지연",IF(AND(D9&lt;&gt;"",D9&lt;=TODAY()),"진행","예정"))))</f>
        <v/>
      </c>
      <c r="I9" s="5" t="n"/>
      <c r="J9" s="5" t="n"/>
    </row>
    <row r="10">
      <c r="A10" s="4" t="n"/>
      <c r="B10" s="5" t="n"/>
      <c r="C10" s="5" t="n"/>
      <c r="D10" s="6" t="n"/>
      <c r="E10" s="6" t="n"/>
      <c r="F10" s="5">
        <f>IF(OR(D10="",E10=""),"",E10-D10+1)</f>
        <v/>
      </c>
      <c r="G10" s="7" t="n"/>
      <c r="H10" s="5">
        <f>IF(B10="","",IF(N(G10)&gt;=1,"완료",IF(AND(E10&lt;&gt;"",E10&lt;TODAY()),"지연",IF(AND(D10&lt;&gt;"",D10&lt;=TODAY()),"진행","예정"))))</f>
        <v/>
      </c>
      <c r="I10" s="5" t="n"/>
      <c r="J10" s="5" t="n"/>
    </row>
    <row r="11">
      <c r="A11" s="4" t="n"/>
      <c r="B11" s="5" t="n"/>
      <c r="C11" s="5" t="n"/>
      <c r="D11" s="6" t="n"/>
      <c r="E11" s="6" t="n"/>
      <c r="F11" s="5">
        <f>IF(OR(D11="",E11=""),"",E11-D11+1)</f>
        <v/>
      </c>
      <c r="G11" s="7" t="n"/>
      <c r="H11" s="5">
        <f>IF(B11="","",IF(N(G11)&gt;=1,"완료",IF(AND(E11&lt;&gt;"",E11&lt;TODAY()),"지연",IF(AND(D11&lt;&gt;"",D11&lt;=TODAY()),"진행","예정"))))</f>
        <v/>
      </c>
      <c r="I11" s="5" t="n"/>
      <c r="J11" s="5" t="n"/>
    </row>
    <row r="12">
      <c r="A12" s="4" t="n"/>
      <c r="B12" s="5" t="n"/>
      <c r="C12" s="5" t="n"/>
      <c r="D12" s="6" t="n"/>
      <c r="E12" s="6" t="n"/>
      <c r="F12" s="5">
        <f>IF(OR(D12="",E12=""),"",E12-D12+1)</f>
        <v/>
      </c>
      <c r="G12" s="7" t="n"/>
      <c r="H12" s="5">
        <f>IF(B12="","",IF(N(G12)&gt;=1,"완료",IF(AND(E12&lt;&gt;"",E12&lt;TODAY()),"지연",IF(AND(D12&lt;&gt;"",D12&lt;=TODAY()),"진행","예정"))))</f>
        <v/>
      </c>
      <c r="I12" s="5" t="n"/>
      <c r="J12" s="5" t="n"/>
    </row>
    <row r="13">
      <c r="A13" s="4" t="n"/>
      <c r="B13" s="5" t="n"/>
      <c r="C13" s="5" t="n"/>
      <c r="D13" s="6" t="n"/>
      <c r="E13" s="6" t="n"/>
      <c r="F13" s="5">
        <f>IF(OR(D13="",E13=""),"",E13-D13+1)</f>
        <v/>
      </c>
      <c r="G13" s="7" t="n"/>
      <c r="H13" s="5">
        <f>IF(B13="","",IF(N(G13)&gt;=1,"완료",IF(AND(E13&lt;&gt;"",E13&lt;TODAY()),"지연",IF(AND(D13&lt;&gt;"",D13&lt;=TODAY()),"진행","예정"))))</f>
        <v/>
      </c>
      <c r="I13" s="5" t="n"/>
      <c r="J13" s="5" t="n"/>
    </row>
    <row r="14">
      <c r="A14" s="4" t="n"/>
      <c r="B14" s="5" t="n"/>
      <c r="C14" s="5" t="n"/>
      <c r="D14" s="6" t="n"/>
      <c r="E14" s="6" t="n"/>
      <c r="F14" s="5">
        <f>IF(OR(D14="",E14=""),"",E14-D14+1)</f>
        <v/>
      </c>
      <c r="G14" s="7" t="n"/>
      <c r="H14" s="5">
        <f>IF(B14="","",IF(N(G14)&gt;=1,"완료",IF(AND(E14&lt;&gt;"",E14&lt;TODAY()),"지연",IF(AND(D14&lt;&gt;"",D14&lt;=TODAY()),"진행","예정"))))</f>
        <v/>
      </c>
      <c r="I14" s="5" t="n"/>
      <c r="J14" s="5" t="n"/>
    </row>
    <row r="15">
      <c r="A15" s="4" t="n"/>
      <c r="B15" s="5" t="n"/>
      <c r="C15" s="5" t="n"/>
      <c r="D15" s="6" t="n"/>
      <c r="E15" s="6" t="n"/>
      <c r="F15" s="5">
        <f>IF(OR(D15="",E15=""),"",E15-D15+1)</f>
        <v/>
      </c>
      <c r="G15" s="7" t="n"/>
      <c r="H15" s="5">
        <f>IF(B15="","",IF(N(G15)&gt;=1,"완료",IF(AND(E15&lt;&gt;"",E15&lt;TODAY()),"지연",IF(AND(D15&lt;&gt;"",D15&lt;=TODAY()),"진행","예정"))))</f>
        <v/>
      </c>
      <c r="I15" s="5" t="n"/>
      <c r="J15" s="5" t="n"/>
    </row>
    <row r="16">
      <c r="A16" s="4" t="n"/>
      <c r="B16" s="5" t="n"/>
      <c r="C16" s="5" t="n"/>
      <c r="D16" s="6" t="n"/>
      <c r="E16" s="6" t="n"/>
      <c r="F16" s="5">
        <f>IF(OR(D16="",E16=""),"",E16-D16+1)</f>
        <v/>
      </c>
      <c r="G16" s="7" t="n"/>
      <c r="H16" s="5">
        <f>IF(B16="","",IF(N(G16)&gt;=1,"완료",IF(AND(E16&lt;&gt;"",E16&lt;TODAY()),"지연",IF(AND(D16&lt;&gt;"",D16&lt;=TODAY()),"진행","예정"))))</f>
        <v/>
      </c>
      <c r="I16" s="5" t="n"/>
      <c r="J16" s="5" t="n"/>
    </row>
    <row r="17">
      <c r="A17" s="4" t="n"/>
      <c r="B17" s="5" t="n"/>
      <c r="C17" s="5" t="n"/>
      <c r="D17" s="6" t="n"/>
      <c r="E17" s="6" t="n"/>
      <c r="F17" s="5">
        <f>IF(OR(D17="",E17=""),"",E17-D17+1)</f>
        <v/>
      </c>
      <c r="G17" s="7" t="n"/>
      <c r="H17" s="5">
        <f>IF(B17="","",IF(N(G17)&gt;=1,"완료",IF(AND(E17&lt;&gt;"",E17&lt;TODAY()),"지연",IF(AND(D17&lt;&gt;"",D17&lt;=TODAY()),"진행","예정"))))</f>
        <v/>
      </c>
      <c r="I17" s="5" t="n"/>
      <c r="J17" s="5" t="n"/>
    </row>
    <row r="18">
      <c r="A18" s="4" t="n"/>
      <c r="B18" s="5" t="n"/>
      <c r="C18" s="5" t="n"/>
      <c r="D18" s="6" t="n"/>
      <c r="E18" s="6" t="n"/>
      <c r="F18" s="5">
        <f>IF(OR(D18="",E18=""),"",E18-D18+1)</f>
        <v/>
      </c>
      <c r="G18" s="7" t="n"/>
      <c r="H18" s="5">
        <f>IF(B18="","",IF(N(G18)&gt;=1,"완료",IF(AND(E18&lt;&gt;"",E18&lt;TODAY()),"지연",IF(AND(D18&lt;&gt;"",D18&lt;=TODAY()),"진행","예정"))))</f>
        <v/>
      </c>
      <c r="I18" s="5" t="n"/>
      <c r="J18" s="5" t="n"/>
    </row>
    <row r="19">
      <c r="A19" s="4" t="n"/>
      <c r="B19" s="5" t="n"/>
      <c r="C19" s="5" t="n"/>
      <c r="D19" s="6" t="n"/>
      <c r="E19" s="6" t="n"/>
      <c r="F19" s="5">
        <f>IF(OR(D19="",E19=""),"",E19-D19+1)</f>
        <v/>
      </c>
      <c r="G19" s="7" t="n"/>
      <c r="H19" s="5">
        <f>IF(B19="","",IF(N(G19)&gt;=1,"완료",IF(AND(E19&lt;&gt;"",E19&lt;TODAY()),"지연",IF(AND(D19&lt;&gt;"",D19&lt;=TODAY()),"진행","예정"))))</f>
        <v/>
      </c>
      <c r="I19" s="5" t="n"/>
      <c r="J19" s="5" t="n"/>
    </row>
    <row r="20">
      <c r="A20" s="4" t="n"/>
      <c r="B20" s="5" t="n"/>
      <c r="C20" s="5" t="n"/>
      <c r="D20" s="6" t="n"/>
      <c r="E20" s="6" t="n"/>
      <c r="F20" s="5">
        <f>IF(OR(D20="",E20=""),"",E20-D20+1)</f>
        <v/>
      </c>
      <c r="G20" s="7" t="n"/>
      <c r="H20" s="5">
        <f>IF(B20="","",IF(N(G20)&gt;=1,"완료",IF(AND(E20&lt;&gt;"",E20&lt;TODAY()),"지연",IF(AND(D20&lt;&gt;"",D20&lt;=TODAY()),"진행","예정"))))</f>
        <v/>
      </c>
      <c r="I20" s="5" t="n"/>
      <c r="J20" s="5" t="n"/>
    </row>
    <row r="21">
      <c r="A21" s="4" t="n"/>
      <c r="B21" s="5" t="n"/>
      <c r="C21" s="5" t="n"/>
      <c r="D21" s="6" t="n"/>
      <c r="E21" s="6" t="n"/>
      <c r="F21" s="5">
        <f>IF(OR(D21="",E21=""),"",E21-D21+1)</f>
        <v/>
      </c>
      <c r="G21" s="7" t="n"/>
      <c r="H21" s="5">
        <f>IF(B21="","",IF(N(G21)&gt;=1,"완료",IF(AND(E21&lt;&gt;"",E21&lt;TODAY()),"지연",IF(AND(D21&lt;&gt;"",D21&lt;=TODAY()),"진행","예정"))))</f>
        <v/>
      </c>
      <c r="I21" s="5" t="n"/>
      <c r="J21" s="5" t="n"/>
    </row>
    <row r="22">
      <c r="A22" s="4" t="n"/>
      <c r="B22" s="5" t="n"/>
      <c r="C22" s="5" t="n"/>
      <c r="D22" s="6" t="n"/>
      <c r="E22" s="6" t="n"/>
      <c r="F22" s="5">
        <f>IF(OR(D22="",E22=""),"",E22-D22+1)</f>
        <v/>
      </c>
      <c r="G22" s="7" t="n"/>
      <c r="H22" s="5">
        <f>IF(B22="","",IF(N(G22)&gt;=1,"완료",IF(AND(E22&lt;&gt;"",E22&lt;TODAY()),"지연",IF(AND(D22&lt;&gt;"",D22&lt;=TODAY()),"진행","예정"))))</f>
        <v/>
      </c>
      <c r="I22" s="5" t="n"/>
      <c r="J22" s="5" t="n"/>
    </row>
    <row r="23">
      <c r="A23" s="4" t="n"/>
      <c r="B23" s="5" t="n"/>
      <c r="C23" s="5" t="n"/>
      <c r="D23" s="6" t="n"/>
      <c r="E23" s="6" t="n"/>
      <c r="F23" s="5">
        <f>IF(OR(D23="",E23=""),"",E23-D23+1)</f>
        <v/>
      </c>
      <c r="G23" s="7" t="n"/>
      <c r="H23" s="5">
        <f>IF(B23="","",IF(N(G23)&gt;=1,"완료",IF(AND(E23&lt;&gt;"",E23&lt;TODAY()),"지연",IF(AND(D23&lt;&gt;"",D23&lt;=TODAY()),"진행","예정"))))</f>
        <v/>
      </c>
      <c r="I23" s="5" t="n"/>
      <c r="J23" s="5" t="n"/>
    </row>
    <row r="24">
      <c r="A24" s="4" t="n"/>
      <c r="B24" s="5" t="n"/>
      <c r="C24" s="5" t="n"/>
      <c r="D24" s="6" t="n"/>
      <c r="E24" s="6" t="n"/>
      <c r="F24" s="5">
        <f>IF(OR(D24="",E24=""),"",E24-D24+1)</f>
        <v/>
      </c>
      <c r="G24" s="7" t="n"/>
      <c r="H24" s="5">
        <f>IF(B24="","",IF(N(G24)&gt;=1,"완료",IF(AND(E24&lt;&gt;"",E24&lt;TODAY()),"지연",IF(AND(D24&lt;&gt;"",D24&lt;=TODAY()),"진행","예정"))))</f>
        <v/>
      </c>
      <c r="I24" s="5" t="n"/>
      <c r="J24" s="5" t="n"/>
    </row>
    <row r="25">
      <c r="A25" s="4" t="n"/>
      <c r="B25" s="5" t="n"/>
      <c r="C25" s="5" t="n"/>
      <c r="D25" s="6" t="n"/>
      <c r="E25" s="6" t="n"/>
      <c r="F25" s="5">
        <f>IF(OR(D25="",E25=""),"",E25-D25+1)</f>
        <v/>
      </c>
      <c r="G25" s="7" t="n"/>
      <c r="H25" s="5">
        <f>IF(B25="","",IF(N(G25)&gt;=1,"완료",IF(AND(E25&lt;&gt;"",E25&lt;TODAY()),"지연",IF(AND(D25&lt;&gt;"",D25&lt;=TODAY()),"진행","예정"))))</f>
        <v/>
      </c>
      <c r="I25" s="5" t="n"/>
      <c r="J25" s="5" t="n"/>
    </row>
    <row r="26">
      <c r="A26" s="4" t="n"/>
      <c r="B26" s="5" t="n"/>
      <c r="C26" s="5" t="n"/>
      <c r="D26" s="6" t="n"/>
      <c r="E26" s="6" t="n"/>
      <c r="F26" s="5">
        <f>IF(OR(D26="",E26=""),"",E26-D26+1)</f>
        <v/>
      </c>
      <c r="G26" s="7" t="n"/>
      <c r="H26" s="5">
        <f>IF(B26="","",IF(N(G26)&gt;=1,"완료",IF(AND(E26&lt;&gt;"",E26&lt;TODAY()),"지연",IF(AND(D26&lt;&gt;"",D26&lt;=TODAY()),"진행","예정"))))</f>
        <v/>
      </c>
      <c r="I26" s="5" t="n"/>
      <c r="J26" s="5" t="n"/>
    </row>
    <row r="27">
      <c r="A27" s="4" t="n"/>
      <c r="B27" s="5" t="n"/>
      <c r="C27" s="5" t="n"/>
      <c r="D27" s="6" t="n"/>
      <c r="E27" s="6" t="n"/>
      <c r="F27" s="5">
        <f>IF(OR(D27="",E27=""),"",E27-D27+1)</f>
        <v/>
      </c>
      <c r="G27" s="7" t="n"/>
      <c r="H27" s="5">
        <f>IF(B27="","",IF(N(G27)&gt;=1,"완료",IF(AND(E27&lt;&gt;"",E27&lt;TODAY()),"지연",IF(AND(D27&lt;&gt;"",D27&lt;=TODAY()),"진행","예정"))))</f>
        <v/>
      </c>
      <c r="I27" s="5" t="n"/>
      <c r="J27" s="5" t="n"/>
    </row>
    <row r="28">
      <c r="A28" s="4" t="n"/>
      <c r="B28" s="5" t="n"/>
      <c r="C28" s="5" t="n"/>
      <c r="D28" s="6" t="n"/>
      <c r="E28" s="6" t="n"/>
      <c r="F28" s="5">
        <f>IF(OR(D28="",E28=""),"",E28-D28+1)</f>
        <v/>
      </c>
      <c r="G28" s="7" t="n"/>
      <c r="H28" s="5">
        <f>IF(B28="","",IF(N(G28)&gt;=1,"완료",IF(AND(E28&lt;&gt;"",E28&lt;TODAY()),"지연",IF(AND(D28&lt;&gt;"",D28&lt;=TODAY()),"진행","예정"))))</f>
        <v/>
      </c>
      <c r="I28" s="5" t="n"/>
      <c r="J28" s="5" t="n"/>
    </row>
    <row r="29">
      <c r="A29" s="4" t="n"/>
      <c r="B29" s="5" t="n"/>
      <c r="C29" s="5" t="n"/>
      <c r="D29" s="6" t="n"/>
      <c r="E29" s="6" t="n"/>
      <c r="F29" s="5">
        <f>IF(OR(D29="",E29=""),"",E29-D29+1)</f>
        <v/>
      </c>
      <c r="G29" s="7" t="n"/>
      <c r="H29" s="5">
        <f>IF(B29="","",IF(N(G29)&gt;=1,"완료",IF(AND(E29&lt;&gt;"",E29&lt;TODAY()),"지연",IF(AND(D29&lt;&gt;"",D29&lt;=TODAY()),"진행","예정"))))</f>
        <v/>
      </c>
      <c r="I29" s="5" t="n"/>
      <c r="J29" s="5" t="n"/>
    </row>
    <row r="30">
      <c r="A30" s="4" t="n"/>
      <c r="B30" s="5" t="n"/>
      <c r="C30" s="5" t="n"/>
      <c r="D30" s="6" t="n"/>
      <c r="E30" s="6" t="n"/>
      <c r="F30" s="5">
        <f>IF(OR(D30="",E30=""),"",E30-D30+1)</f>
        <v/>
      </c>
      <c r="G30" s="7" t="n"/>
      <c r="H30" s="5">
        <f>IF(B30="","",IF(N(G30)&gt;=1,"완료",IF(AND(E30&lt;&gt;"",E30&lt;TODAY()),"지연",IF(AND(D30&lt;&gt;"",D30&lt;=TODAY()),"진행","예정"))))</f>
        <v/>
      </c>
      <c r="I30" s="5" t="n"/>
      <c r="J30" s="5" t="n"/>
    </row>
    <row r="31">
      <c r="A31" s="4" t="n"/>
      <c r="B31" s="5" t="n"/>
      <c r="C31" s="5" t="n"/>
      <c r="D31" s="6" t="n"/>
      <c r="E31" s="6" t="n"/>
      <c r="F31" s="5">
        <f>IF(OR(D31="",E31=""),"",E31-D31+1)</f>
        <v/>
      </c>
      <c r="G31" s="7" t="n"/>
      <c r="H31" s="5">
        <f>IF(B31="","",IF(N(G31)&gt;=1,"완료",IF(AND(E31&lt;&gt;"",E31&lt;TODAY()),"지연",IF(AND(D31&lt;&gt;"",D31&lt;=TODAY()),"진행","예정"))))</f>
        <v/>
      </c>
      <c r="I31" s="5" t="n"/>
      <c r="J31" s="5" t="n"/>
    </row>
    <row r="32">
      <c r="A32" s="4" t="n"/>
      <c r="B32" s="5" t="n"/>
      <c r="C32" s="5" t="n"/>
      <c r="D32" s="6" t="n"/>
      <c r="E32" s="6" t="n"/>
      <c r="F32" s="5">
        <f>IF(OR(D32="",E32=""),"",E32-D32+1)</f>
        <v/>
      </c>
      <c r="G32" s="7" t="n"/>
      <c r="H32" s="5">
        <f>IF(B32="","",IF(N(G32)&gt;=1,"완료",IF(AND(E32&lt;&gt;"",E32&lt;TODAY()),"지연",IF(AND(D32&lt;&gt;"",D32&lt;=TODAY()),"진행","예정"))))</f>
        <v/>
      </c>
      <c r="I32" s="5" t="n"/>
      <c r="J32" s="5" t="n"/>
    </row>
    <row r="33">
      <c r="A33" s="4" t="n"/>
      <c r="B33" s="5" t="n"/>
      <c r="C33" s="5" t="n"/>
      <c r="D33" s="6" t="n"/>
      <c r="E33" s="6" t="n"/>
      <c r="F33" s="5">
        <f>IF(OR(D33="",E33=""),"",E33-D33+1)</f>
        <v/>
      </c>
      <c r="G33" s="7" t="n"/>
      <c r="H33" s="5">
        <f>IF(B33="","",IF(N(G33)&gt;=1,"완료",IF(AND(E33&lt;&gt;"",E33&lt;TODAY()),"지연",IF(AND(D33&lt;&gt;"",D33&lt;=TODAY()),"진행","예정"))))</f>
        <v/>
      </c>
      <c r="I33" s="5" t="n"/>
      <c r="J33" s="5" t="n"/>
    </row>
    <row r="34">
      <c r="A34" s="4" t="n"/>
      <c r="B34" s="5" t="n"/>
      <c r="C34" s="5" t="n"/>
      <c r="D34" s="6" t="n"/>
      <c r="E34" s="6" t="n"/>
      <c r="F34" s="5">
        <f>IF(OR(D34="",E34=""),"",E34-D34+1)</f>
        <v/>
      </c>
      <c r="G34" s="7" t="n"/>
      <c r="H34" s="5">
        <f>IF(B34="","",IF(N(G34)&gt;=1,"완료",IF(AND(E34&lt;&gt;"",E34&lt;TODAY()),"지연",IF(AND(D34&lt;&gt;"",D34&lt;=TODAY()),"진행","예정"))))</f>
        <v/>
      </c>
      <c r="I34" s="5" t="n"/>
      <c r="J34" s="5" t="n"/>
    </row>
    <row r="35">
      <c r="A35" s="4" t="n"/>
      <c r="B35" s="5" t="n"/>
      <c r="C35" s="5" t="n"/>
      <c r="D35" s="6" t="n"/>
      <c r="E35" s="6" t="n"/>
      <c r="F35" s="5">
        <f>IF(OR(D35="",E35=""),"",E35-D35+1)</f>
        <v/>
      </c>
      <c r="G35" s="7" t="n"/>
      <c r="H35" s="5">
        <f>IF(B35="","",IF(N(G35)&gt;=1,"완료",IF(AND(E35&lt;&gt;"",E35&lt;TODAY()),"지연",IF(AND(D35&lt;&gt;"",D35&lt;=TODAY()),"진행","예정"))))</f>
        <v/>
      </c>
      <c r="I35" s="5" t="n"/>
      <c r="J35" s="5" t="n"/>
    </row>
    <row r="36">
      <c r="A36" s="4" t="n"/>
      <c r="B36" s="5" t="n"/>
      <c r="C36" s="5" t="n"/>
      <c r="D36" s="6" t="n"/>
      <c r="E36" s="6" t="n"/>
      <c r="F36" s="5">
        <f>IF(OR(D36="",E36=""),"",E36-D36+1)</f>
        <v/>
      </c>
      <c r="G36" s="7" t="n"/>
      <c r="H36" s="5">
        <f>IF(B36="","",IF(N(G36)&gt;=1,"완료",IF(AND(E36&lt;&gt;"",E36&lt;TODAY()),"지연",IF(AND(D36&lt;&gt;"",D36&lt;=TODAY()),"진행","예정"))))</f>
        <v/>
      </c>
      <c r="I36" s="5" t="n"/>
      <c r="J36" s="5" t="n"/>
    </row>
    <row r="37">
      <c r="A37" s="4" t="n"/>
      <c r="B37" s="5" t="n"/>
      <c r="C37" s="5" t="n"/>
      <c r="D37" s="6" t="n"/>
      <c r="E37" s="6" t="n"/>
      <c r="F37" s="5">
        <f>IF(OR(D37="",E37=""),"",E37-D37+1)</f>
        <v/>
      </c>
      <c r="G37" s="7" t="n"/>
      <c r="H37" s="5">
        <f>IF(B37="","",IF(N(G37)&gt;=1,"완료",IF(AND(E37&lt;&gt;"",E37&lt;TODAY()),"지연",IF(AND(D37&lt;&gt;"",D37&lt;=TODAY()),"진행","예정"))))</f>
        <v/>
      </c>
      <c r="I37" s="5" t="n"/>
      <c r="J37" s="5" t="n"/>
    </row>
    <row r="38">
      <c r="A38" s="4" t="n"/>
      <c r="B38" s="5" t="n"/>
      <c r="C38" s="5" t="n"/>
      <c r="D38" s="6" t="n"/>
      <c r="E38" s="6" t="n"/>
      <c r="F38" s="5">
        <f>IF(OR(D38="",E38=""),"",E38-D38+1)</f>
        <v/>
      </c>
      <c r="G38" s="7" t="n"/>
      <c r="H38" s="5">
        <f>IF(B38="","",IF(N(G38)&gt;=1,"완료",IF(AND(E38&lt;&gt;"",E38&lt;TODAY()),"지연",IF(AND(D38&lt;&gt;"",D38&lt;=TODAY()),"진행","예정"))))</f>
        <v/>
      </c>
      <c r="I38" s="5" t="n"/>
      <c r="J38" s="5" t="n"/>
    </row>
    <row r="39">
      <c r="A39" s="4" t="n"/>
      <c r="B39" s="5" t="n"/>
      <c r="C39" s="5" t="n"/>
      <c r="D39" s="6" t="n"/>
      <c r="E39" s="6" t="n"/>
      <c r="F39" s="5">
        <f>IF(OR(D39="",E39=""),"",E39-D39+1)</f>
        <v/>
      </c>
      <c r="G39" s="7" t="n"/>
      <c r="H39" s="5">
        <f>IF(B39="","",IF(N(G39)&gt;=1,"완료",IF(AND(E39&lt;&gt;"",E39&lt;TODAY()),"지연",IF(AND(D39&lt;&gt;"",D39&lt;=TODAY()),"진행","예정"))))</f>
        <v/>
      </c>
      <c r="I39" s="5" t="n"/>
      <c r="J39" s="5" t="n"/>
    </row>
    <row r="40">
      <c r="A40" s="4" t="n"/>
      <c r="B40" s="5" t="n"/>
      <c r="C40" s="5" t="n"/>
      <c r="D40" s="6" t="n"/>
      <c r="E40" s="6" t="n"/>
      <c r="F40" s="5">
        <f>IF(OR(D40="",E40=""),"",E40-D40+1)</f>
        <v/>
      </c>
      <c r="G40" s="7" t="n"/>
      <c r="H40" s="5">
        <f>IF(B40="","",IF(N(G40)&gt;=1,"완료",IF(AND(E40&lt;&gt;"",E40&lt;TODAY()),"지연",IF(AND(D40&lt;&gt;"",D40&lt;=TODAY()),"진행","예정"))))</f>
        <v/>
      </c>
      <c r="I40" s="5" t="n"/>
      <c r="J40" s="5" t="n"/>
    </row>
    <row r="41">
      <c r="A41" s="4" t="n"/>
      <c r="B41" s="5" t="n"/>
      <c r="C41" s="5" t="n"/>
      <c r="D41" s="6" t="n"/>
      <c r="E41" s="6" t="n"/>
      <c r="F41" s="5">
        <f>IF(OR(D41="",E41=""),"",E41-D41+1)</f>
        <v/>
      </c>
      <c r="G41" s="7" t="n"/>
      <c r="H41" s="5">
        <f>IF(B41="","",IF(N(G41)&gt;=1,"완료",IF(AND(E41&lt;&gt;"",E41&lt;TODAY()),"지연",IF(AND(D41&lt;&gt;"",D41&lt;=TODAY()),"진행","예정"))))</f>
        <v/>
      </c>
      <c r="I41" s="5" t="n"/>
      <c r="J41" s="5" t="n"/>
    </row>
    <row r="42">
      <c r="A42" s="4" t="n"/>
      <c r="B42" s="5" t="n"/>
      <c r="C42" s="5" t="n"/>
      <c r="D42" s="6" t="n"/>
      <c r="E42" s="6" t="n"/>
      <c r="F42" s="5">
        <f>IF(OR(D42="",E42=""),"",E42-D42+1)</f>
        <v/>
      </c>
      <c r="G42" s="7" t="n"/>
      <c r="H42" s="5">
        <f>IF(B42="","",IF(N(G42)&gt;=1,"완료",IF(AND(E42&lt;&gt;"",E42&lt;TODAY()),"지연",IF(AND(D42&lt;&gt;"",D42&lt;=TODAY()),"진행","예정"))))</f>
        <v/>
      </c>
      <c r="I42" s="5" t="n"/>
      <c r="J42" s="5" t="n"/>
    </row>
    <row r="43">
      <c r="A43" s="4" t="n"/>
      <c r="B43" s="5" t="n"/>
      <c r="C43" s="5" t="n"/>
      <c r="D43" s="6" t="n"/>
      <c r="E43" s="6" t="n"/>
      <c r="F43" s="5">
        <f>IF(OR(D43="",E43=""),"",E43-D43+1)</f>
        <v/>
      </c>
      <c r="G43" s="7" t="n"/>
      <c r="H43" s="5">
        <f>IF(B43="","",IF(N(G43)&gt;=1,"완료",IF(AND(E43&lt;&gt;"",E43&lt;TODAY()),"지연",IF(AND(D43&lt;&gt;"",D43&lt;=TODAY()),"진행","예정"))))</f>
        <v/>
      </c>
      <c r="I43" s="5" t="n"/>
      <c r="J43" s="5" t="n"/>
    </row>
    <row r="44">
      <c r="A44" s="4" t="n"/>
      <c r="B44" s="5" t="n"/>
      <c r="C44" s="5" t="n"/>
      <c r="D44" s="6" t="n"/>
      <c r="E44" s="6" t="n"/>
      <c r="F44" s="5">
        <f>IF(OR(D44="",E44=""),"",E44-D44+1)</f>
        <v/>
      </c>
      <c r="G44" s="7" t="n"/>
      <c r="H44" s="5">
        <f>IF(B44="","",IF(N(G44)&gt;=1,"완료",IF(AND(E44&lt;&gt;"",E44&lt;TODAY()),"지연",IF(AND(D44&lt;&gt;"",D44&lt;=TODAY()),"진행","예정"))))</f>
        <v/>
      </c>
      <c r="I44" s="5" t="n"/>
      <c r="J44" s="5" t="n"/>
    </row>
    <row r="45">
      <c r="A45" s="4" t="n"/>
      <c r="B45" s="5" t="n"/>
      <c r="C45" s="5" t="n"/>
      <c r="D45" s="6" t="n"/>
      <c r="E45" s="6" t="n"/>
      <c r="F45" s="5">
        <f>IF(OR(D45="",E45=""),"",E45-D45+1)</f>
        <v/>
      </c>
      <c r="G45" s="7" t="n"/>
      <c r="H45" s="5">
        <f>IF(B45="","",IF(N(G45)&gt;=1,"완료",IF(AND(E45&lt;&gt;"",E45&lt;TODAY()),"지연",IF(AND(D45&lt;&gt;"",D45&lt;=TODAY()),"진행","예정"))))</f>
        <v/>
      </c>
      <c r="I45" s="5" t="n"/>
      <c r="J45" s="5" t="n"/>
    </row>
    <row r="46">
      <c r="A46" s="4" t="n"/>
      <c r="B46" s="5" t="n"/>
      <c r="C46" s="5" t="n"/>
      <c r="D46" s="6" t="n"/>
      <c r="E46" s="6" t="n"/>
      <c r="F46" s="5">
        <f>IF(OR(D46="",E46=""),"",E46-D46+1)</f>
        <v/>
      </c>
      <c r="G46" s="7" t="n"/>
      <c r="H46" s="5">
        <f>IF(B46="","",IF(N(G46)&gt;=1,"완료",IF(AND(E46&lt;&gt;"",E46&lt;TODAY()),"지연",IF(AND(D46&lt;&gt;"",D46&lt;=TODAY()),"진행","예정"))))</f>
        <v/>
      </c>
      <c r="I46" s="5" t="n"/>
      <c r="J46" s="5" t="n"/>
    </row>
    <row r="47">
      <c r="A47" s="4" t="n"/>
      <c r="B47" s="5" t="n"/>
      <c r="C47" s="5" t="n"/>
      <c r="D47" s="6" t="n"/>
      <c r="E47" s="6" t="n"/>
      <c r="F47" s="5">
        <f>IF(OR(D47="",E47=""),"",E47-D47+1)</f>
        <v/>
      </c>
      <c r="G47" s="7" t="n"/>
      <c r="H47" s="5">
        <f>IF(B47="","",IF(N(G47)&gt;=1,"완료",IF(AND(E47&lt;&gt;"",E47&lt;TODAY()),"지연",IF(AND(D47&lt;&gt;"",D47&lt;=TODAY()),"진행","예정"))))</f>
        <v/>
      </c>
      <c r="I47" s="5" t="n"/>
      <c r="J47" s="5" t="n"/>
    </row>
    <row r="48">
      <c r="A48" s="4" t="n"/>
      <c r="B48" s="5" t="n"/>
      <c r="C48" s="5" t="n"/>
      <c r="D48" s="6" t="n"/>
      <c r="E48" s="6" t="n"/>
      <c r="F48" s="5">
        <f>IF(OR(D48="",E48=""),"",E48-D48+1)</f>
        <v/>
      </c>
      <c r="G48" s="7" t="n"/>
      <c r="H48" s="5">
        <f>IF(B48="","",IF(N(G48)&gt;=1,"완료",IF(AND(E48&lt;&gt;"",E48&lt;TODAY()),"지연",IF(AND(D48&lt;&gt;"",D48&lt;=TODAY()),"진행","예정"))))</f>
        <v/>
      </c>
      <c r="I48" s="5" t="n"/>
      <c r="J48" s="5" t="n"/>
    </row>
    <row r="49">
      <c r="A49" s="4" t="n"/>
      <c r="B49" s="5" t="n"/>
      <c r="C49" s="5" t="n"/>
      <c r="D49" s="6" t="n"/>
      <c r="E49" s="6" t="n"/>
      <c r="F49" s="5">
        <f>IF(OR(D49="",E49=""),"",E49-D49+1)</f>
        <v/>
      </c>
      <c r="G49" s="7" t="n"/>
      <c r="H49" s="5">
        <f>IF(B49="","",IF(N(G49)&gt;=1,"완료",IF(AND(E49&lt;&gt;"",E49&lt;TODAY()),"지연",IF(AND(D49&lt;&gt;"",D49&lt;=TODAY()),"진행","예정"))))</f>
        <v/>
      </c>
      <c r="I49" s="5" t="n"/>
      <c r="J49" s="5" t="n"/>
    </row>
    <row r="50">
      <c r="A50" s="4" t="n"/>
      <c r="B50" s="5" t="n"/>
      <c r="C50" s="5" t="n"/>
      <c r="D50" s="6" t="n"/>
      <c r="E50" s="6" t="n"/>
      <c r="F50" s="5">
        <f>IF(OR(D50="",E50=""),"",E50-D50+1)</f>
        <v/>
      </c>
      <c r="G50" s="7" t="n"/>
      <c r="H50" s="5">
        <f>IF(B50="","",IF(N(G50)&gt;=1,"완료",IF(AND(E50&lt;&gt;"",E50&lt;TODAY()),"지연",IF(AND(D50&lt;&gt;"",D50&lt;=TODAY()),"진행","예정"))))</f>
        <v/>
      </c>
      <c r="I50" s="5" t="n"/>
      <c r="J50" s="5" t="n"/>
    </row>
    <row r="51">
      <c r="A51" s="4" t="n"/>
      <c r="B51" s="5" t="n"/>
      <c r="C51" s="5" t="n"/>
      <c r="D51" s="6" t="n"/>
      <c r="E51" s="6" t="n"/>
      <c r="F51" s="5">
        <f>IF(OR(D51="",E51=""),"",E51-D51+1)</f>
        <v/>
      </c>
      <c r="G51" s="7" t="n"/>
      <c r="H51" s="5">
        <f>IF(B51="","",IF(N(G51)&gt;=1,"완료",IF(AND(E51&lt;&gt;"",E51&lt;TODAY()),"지연",IF(AND(D51&lt;&gt;"",D51&lt;=TODAY()),"진행","예정"))))</f>
        <v/>
      </c>
      <c r="I51" s="5" t="n"/>
      <c r="J51" s="5" t="n"/>
    </row>
    <row r="52">
      <c r="A52" s="4" t="n"/>
      <c r="B52" s="5" t="n"/>
      <c r="C52" s="5" t="n"/>
      <c r="D52" s="6" t="n"/>
      <c r="E52" s="6" t="n"/>
      <c r="F52" s="5">
        <f>IF(OR(D52="",E52=""),"",E52-D52+1)</f>
        <v/>
      </c>
      <c r="G52" s="7" t="n"/>
      <c r="H52" s="5">
        <f>IF(B52="","",IF(N(G52)&gt;=1,"완료",IF(AND(E52&lt;&gt;"",E52&lt;TODAY()),"지연",IF(AND(D52&lt;&gt;"",D52&lt;=TODAY()),"진행","예정"))))</f>
        <v/>
      </c>
      <c r="I52" s="5" t="n"/>
      <c r="J52" s="5" t="n"/>
    </row>
    <row r="53">
      <c r="A53" s="4" t="n"/>
      <c r="B53" s="5" t="n"/>
      <c r="C53" s="5" t="n"/>
      <c r="D53" s="6" t="n"/>
      <c r="E53" s="6" t="n"/>
      <c r="F53" s="5">
        <f>IF(OR(D53="",E53=""),"",E53-D53+1)</f>
        <v/>
      </c>
      <c r="G53" s="7" t="n"/>
      <c r="H53" s="5">
        <f>IF(B53="","",IF(N(G53)&gt;=1,"완료",IF(AND(E53&lt;&gt;"",E53&lt;TODAY()),"지연",IF(AND(D53&lt;&gt;"",D53&lt;=TODAY()),"진행","예정"))))</f>
        <v/>
      </c>
      <c r="I53" s="5" t="n"/>
      <c r="J53" s="5" t="n"/>
    </row>
    <row r="54">
      <c r="A54" s="4" t="n"/>
      <c r="B54" s="5" t="n"/>
      <c r="C54" s="5" t="n"/>
      <c r="D54" s="6" t="n"/>
      <c r="E54" s="6" t="n"/>
      <c r="F54" s="5">
        <f>IF(OR(D54="",E54=""),"",E54-D54+1)</f>
        <v/>
      </c>
      <c r="G54" s="7" t="n"/>
      <c r="H54" s="5">
        <f>IF(B54="","",IF(N(G54)&gt;=1,"완료",IF(AND(E54&lt;&gt;"",E54&lt;TODAY()),"지연",IF(AND(D54&lt;&gt;"",D54&lt;=TODAY()),"진행","예정"))))</f>
        <v/>
      </c>
      <c r="I54" s="5" t="n"/>
      <c r="J54" s="5" t="n"/>
    </row>
    <row r="55">
      <c r="A55" s="4" t="n"/>
      <c r="B55" s="5" t="n"/>
      <c r="C55" s="5" t="n"/>
      <c r="D55" s="6" t="n"/>
      <c r="E55" s="6" t="n"/>
      <c r="F55" s="5">
        <f>IF(OR(D55="",E55=""),"",E55-D55+1)</f>
        <v/>
      </c>
      <c r="G55" s="7" t="n"/>
      <c r="H55" s="5">
        <f>IF(B55="","",IF(N(G55)&gt;=1,"완료",IF(AND(E55&lt;&gt;"",E55&lt;TODAY()),"지연",IF(AND(D55&lt;&gt;"",D55&lt;=TODAY()),"진행","예정"))))</f>
        <v/>
      </c>
      <c r="I55" s="5" t="n"/>
      <c r="J55" s="5" t="n"/>
    </row>
    <row r="56">
      <c r="A56" s="4" t="n"/>
      <c r="B56" s="5" t="n"/>
      <c r="C56" s="5" t="n"/>
      <c r="D56" s="6" t="n"/>
      <c r="E56" s="6" t="n"/>
      <c r="F56" s="5">
        <f>IF(OR(D56="",E56=""),"",E56-D56+1)</f>
        <v/>
      </c>
      <c r="G56" s="7" t="n"/>
      <c r="H56" s="5">
        <f>IF(B56="","",IF(N(G56)&gt;=1,"완료",IF(AND(E56&lt;&gt;"",E56&lt;TODAY()),"지연",IF(AND(D56&lt;&gt;"",D56&lt;=TODAY()),"진행","예정"))))</f>
        <v/>
      </c>
      <c r="I56" s="5" t="n"/>
      <c r="J56" s="5" t="n"/>
    </row>
    <row r="57">
      <c r="A57" s="4" t="n"/>
      <c r="B57" s="5" t="n"/>
      <c r="C57" s="5" t="n"/>
      <c r="D57" s="6" t="n"/>
      <c r="E57" s="6" t="n"/>
      <c r="F57" s="5">
        <f>IF(OR(D57="",E57=""),"",E57-D57+1)</f>
        <v/>
      </c>
      <c r="G57" s="7" t="n"/>
      <c r="H57" s="5">
        <f>IF(B57="","",IF(N(G57)&gt;=1,"완료",IF(AND(E57&lt;&gt;"",E57&lt;TODAY()),"지연",IF(AND(D57&lt;&gt;"",D57&lt;=TODAY()),"진행","예정"))))</f>
        <v/>
      </c>
      <c r="I57" s="5" t="n"/>
      <c r="J57" s="5" t="n"/>
    </row>
    <row r="58">
      <c r="A58" s="4" t="n"/>
      <c r="B58" s="5" t="n"/>
      <c r="C58" s="5" t="n"/>
      <c r="D58" s="6" t="n"/>
      <c r="E58" s="6" t="n"/>
      <c r="F58" s="5">
        <f>IF(OR(D58="",E58=""),"",E58-D58+1)</f>
        <v/>
      </c>
      <c r="G58" s="7" t="n"/>
      <c r="H58" s="5">
        <f>IF(B58="","",IF(N(G58)&gt;=1,"완료",IF(AND(E58&lt;&gt;"",E58&lt;TODAY()),"지연",IF(AND(D58&lt;&gt;"",D58&lt;=TODAY()),"진행","예정"))))</f>
        <v/>
      </c>
      <c r="I58" s="5" t="n"/>
      <c r="J58" s="5" t="n"/>
    </row>
    <row r="59">
      <c r="A59" s="4" t="n"/>
      <c r="B59" s="5" t="n"/>
      <c r="C59" s="5" t="n"/>
      <c r="D59" s="6" t="n"/>
      <c r="E59" s="6" t="n"/>
      <c r="F59" s="5">
        <f>IF(OR(D59="",E59=""),"",E59-D59+1)</f>
        <v/>
      </c>
      <c r="G59" s="7" t="n"/>
      <c r="H59" s="5">
        <f>IF(B59="","",IF(N(G59)&gt;=1,"완료",IF(AND(E59&lt;&gt;"",E59&lt;TODAY()),"지연",IF(AND(D59&lt;&gt;"",D59&lt;=TODAY()),"진행","예정"))))</f>
        <v/>
      </c>
      <c r="I59" s="5" t="n"/>
      <c r="J59" s="5" t="n"/>
    </row>
    <row r="60">
      <c r="A60" s="4" t="n"/>
      <c r="B60" s="5" t="n"/>
      <c r="C60" s="5" t="n"/>
      <c r="D60" s="6" t="n"/>
      <c r="E60" s="6" t="n"/>
      <c r="F60" s="5">
        <f>IF(OR(D60="",E60=""),"",E60-D60+1)</f>
        <v/>
      </c>
      <c r="G60" s="7" t="n"/>
      <c r="H60" s="5">
        <f>IF(B60="","",IF(N(G60)&gt;=1,"완료",IF(AND(E60&lt;&gt;"",E60&lt;TODAY()),"지연",IF(AND(D60&lt;&gt;"",D60&lt;=TODAY()),"진행","예정"))))</f>
        <v/>
      </c>
      <c r="I60" s="5" t="n"/>
      <c r="J60" s="5" t="n"/>
    </row>
    <row r="61">
      <c r="A61" s="4" t="n"/>
      <c r="B61" s="5" t="n"/>
      <c r="C61" s="5" t="n"/>
      <c r="D61" s="6" t="n"/>
      <c r="E61" s="6" t="n"/>
      <c r="F61" s="5">
        <f>IF(OR(D61="",E61=""),"",E61-D61+1)</f>
        <v/>
      </c>
      <c r="G61" s="7" t="n"/>
      <c r="H61" s="5">
        <f>IF(B61="","",IF(N(G61)&gt;=1,"완료",IF(AND(E61&lt;&gt;"",E61&lt;TODAY()),"지연",IF(AND(D61&lt;&gt;"",D61&lt;=TODAY()),"진행","예정"))))</f>
        <v/>
      </c>
      <c r="I61" s="5" t="n"/>
      <c r="J61" s="5" t="n"/>
    </row>
    <row r="62">
      <c r="A62" s="4" t="n"/>
      <c r="B62" s="5" t="n"/>
      <c r="C62" s="5" t="n"/>
      <c r="D62" s="6" t="n"/>
      <c r="E62" s="6" t="n"/>
      <c r="F62" s="5">
        <f>IF(OR(D62="",E62=""),"",E62-D62+1)</f>
        <v/>
      </c>
      <c r="G62" s="7" t="n"/>
      <c r="H62" s="5">
        <f>IF(B62="","",IF(N(G62)&gt;=1,"완료",IF(AND(E62&lt;&gt;"",E62&lt;TODAY()),"지연",IF(AND(D62&lt;&gt;"",D62&lt;=TODAY()),"진행","예정"))))</f>
        <v/>
      </c>
      <c r="I62" s="5" t="n"/>
      <c r="J62" s="5" t="n"/>
    </row>
    <row r="63">
      <c r="A63" s="4" t="n"/>
      <c r="B63" s="5" t="n"/>
      <c r="C63" s="5" t="n"/>
      <c r="D63" s="6" t="n"/>
      <c r="E63" s="6" t="n"/>
      <c r="F63" s="5">
        <f>IF(OR(D63="",E63=""),"",E63-D63+1)</f>
        <v/>
      </c>
      <c r="G63" s="7" t="n"/>
      <c r="H63" s="5">
        <f>IF(B63="","",IF(N(G63)&gt;=1,"완료",IF(AND(E63&lt;&gt;"",E63&lt;TODAY()),"지연",IF(AND(D63&lt;&gt;"",D63&lt;=TODAY()),"진행","예정"))))</f>
        <v/>
      </c>
      <c r="I63" s="5" t="n"/>
      <c r="J63" s="5" t="n"/>
    </row>
    <row r="64">
      <c r="A64" s="4" t="n"/>
      <c r="B64" s="5" t="n"/>
      <c r="C64" s="5" t="n"/>
      <c r="D64" s="6" t="n"/>
      <c r="E64" s="6" t="n"/>
      <c r="F64" s="5">
        <f>IF(OR(D64="",E64=""),"",E64-D64+1)</f>
        <v/>
      </c>
      <c r="G64" s="7" t="n"/>
      <c r="H64" s="5">
        <f>IF(B64="","",IF(N(G64)&gt;=1,"완료",IF(AND(E64&lt;&gt;"",E64&lt;TODAY()),"지연",IF(AND(D64&lt;&gt;"",D64&lt;=TODAY()),"진행","예정"))))</f>
        <v/>
      </c>
      <c r="I64" s="5" t="n"/>
      <c r="J64" s="5" t="n"/>
    </row>
  </sheetData>
  <mergeCells count="2">
    <mergeCell ref="A1:F1"/>
    <mergeCell ref="A2:J2"/>
  </mergeCells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사용법</t>
        </is>
      </c>
    </row>
    <row r="3">
      <c r="A3" s="11" t="inlineStr">
        <is>
          <t>1. 업무를 한 줄씩 적고 담당·시작일·종료일을 넣습니다. 기간(일)은 자동입니다.</t>
        </is>
      </c>
    </row>
    <row r="4">
      <c r="A4" s="11" t="inlineStr">
        <is>
          <t>2. 진행률을 0~100%로 적습니다. 100%면 상태가 "완료", 종료일이 지났는데 100%가 아니면 "지연"으로 바뀝니다.</t>
        </is>
      </c>
    </row>
    <row r="5">
      <c r="A5" s="11" t="inlineStr">
        <is>
          <t>3. 상태는 오늘 날짜 기준으로 자동 판정됩니다(예정·진행·지연·완료). 요약에 건수가 모입니다.</t>
        </is>
      </c>
    </row>
    <row r="6">
      <c r="A6" s="11" t="inlineStr">
        <is>
          <t>4. 선행 업무 칸에 먼저 끝나야 하는 항목 번호를 적어 두면 순서가 보입니다.</t>
        </is>
      </c>
    </row>
    <row r="7">
      <c r="A7" s="11" t="inlineStr">
        <is>
          <t>5. 업무가 수백 건이고 담당자 여럿이 동시에 고쳐야 하면, 날짜를 바꾸면 뒤 일정이 같이 밀리는 일정 관리 프로그램으로 넘어갈 때입니다.</t>
        </is>
      </c>
    </row>
    <row r="9">
      <c r="A9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2026-10-21T10:11:24Z</dcterms:created>
  <dcterms:modified xmlns:dcterms="http://purl.org/dc/terms/" xmlns:xsi="http://www.w3.org/2001/XMLSchema-instance" xsi:type="dcterms:W3CDTF">2026-10-21T10:11:24Z</dcterms:modified>
</cp:coreProperties>
</file>