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클레임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'클레임'!$4:$4</definedName>
    <definedName name="_xlnm.Print_Area" localSheetId="0">'클레임'!$A$1:$K$154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49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20" customWidth="1" min="4" max="4"/>
    <col width="9" customWidth="1" min="5" max="5"/>
    <col width="36" customWidth="1" min="6" max="6"/>
    <col width="9" customWidth="1" min="7" max="7"/>
    <col width="9" customWidth="1" min="8" max="8"/>
    <col width="12" customWidth="1" min="9" max="9"/>
    <col width="8" customWidth="1" min="10" max="10"/>
    <col width="18" customWidth="1" min="11" max="11"/>
    <col width="3" customWidth="1" min="12" max="12"/>
    <col width="22" customWidth="1" min="13" max="13"/>
    <col width="16" customWidth="1" min="14" max="14"/>
  </cols>
  <sheetData>
    <row r="1" ht="30" customHeight="1">
      <c r="A1" s="1" t="inlineStr">
        <is>
          <t>고객 클레임 처리대장</t>
        </is>
      </c>
    </row>
    <row r="2">
      <c r="A2" s="2" t="inlineStr">
        <is>
          <t>클레임이 들어오면 접수일·접수번호·거래처·제품·유형·내용·담당을 한 줄 적습니다. 상태는 "접수"로 둡니다.</t>
        </is>
      </c>
    </row>
    <row r="4" ht="24" customHeight="1">
      <c r="A4" s="3" t="inlineStr">
        <is>
          <t>접수일</t>
        </is>
      </c>
      <c r="B4" s="3" t="inlineStr">
        <is>
          <t>접수번호</t>
        </is>
      </c>
      <c r="C4" s="3" t="inlineStr">
        <is>
          <t>거래처·고객</t>
        </is>
      </c>
      <c r="D4" s="3" t="inlineStr">
        <is>
          <t>제품·건</t>
        </is>
      </c>
      <c r="E4" s="3" t="inlineStr">
        <is>
          <t>유형</t>
        </is>
      </c>
      <c r="F4" s="3" t="inlineStr">
        <is>
          <t>내용</t>
        </is>
      </c>
      <c r="G4" s="3" t="inlineStr">
        <is>
          <t>담당</t>
        </is>
      </c>
      <c r="H4" s="3" t="inlineStr">
        <is>
          <t>상태</t>
        </is>
      </c>
      <c r="I4" s="3" t="inlineStr">
        <is>
          <t>완료일</t>
        </is>
      </c>
      <c r="J4" s="3" t="inlineStr">
        <is>
          <t>소요일</t>
        </is>
      </c>
      <c r="K4" s="3" t="inlineStr">
        <is>
          <t>비고</t>
        </is>
      </c>
      <c r="M4" s="3" t="inlineStr">
        <is>
          <t>요약</t>
        </is>
      </c>
      <c r="N4" s="3" t="inlineStr">
        <is>
          <t>자동 계산</t>
        </is>
      </c>
    </row>
    <row r="5" ht="20" customHeight="1">
      <c r="A5" s="4" t="n"/>
      <c r="B5" s="5" t="n"/>
      <c r="C5" s="5" t="n"/>
      <c r="D5" s="5" t="n"/>
      <c r="E5" s="5" t="n"/>
      <c r="F5" s="5" t="n"/>
      <c r="G5" s="5" t="n"/>
      <c r="H5" s="5" t="n"/>
      <c r="I5" s="4" t="n"/>
      <c r="J5" s="6">
        <f>IF(OR(A5="",I5=""),"",I5-A5)</f>
        <v/>
      </c>
      <c r="K5" s="5" t="n"/>
      <c r="M5" s="7" t="inlineStr">
        <is>
          <t>접수 건수</t>
        </is>
      </c>
      <c r="N5" s="8">
        <f>COUNTA(B5:B154)</f>
        <v/>
      </c>
    </row>
    <row r="6" ht="20" customHeight="1">
      <c r="A6" s="4" t="n"/>
      <c r="B6" s="5" t="n"/>
      <c r="C6" s="5" t="n"/>
      <c r="D6" s="5" t="n"/>
      <c r="E6" s="5" t="n"/>
      <c r="F6" s="5" t="n"/>
      <c r="G6" s="5" t="n"/>
      <c r="H6" s="5" t="n"/>
      <c r="I6" s="4" t="n"/>
      <c r="J6" s="6">
        <f>IF(OR(A6="",I6=""),"",I6-A6)</f>
        <v/>
      </c>
      <c r="K6" s="5" t="n"/>
      <c r="M6" s="7" t="inlineStr">
        <is>
          <t>처리 중(접수 포함)</t>
        </is>
      </c>
      <c r="N6" s="8">
        <f>COUNTIF(H5:H154,"접수")+COUNTIF(H5:H154,"처리중")</f>
        <v/>
      </c>
    </row>
    <row r="7" ht="20" customHeight="1">
      <c r="A7" s="4" t="n"/>
      <c r="B7" s="5" t="n"/>
      <c r="C7" s="5" t="n"/>
      <c r="D7" s="5" t="n"/>
      <c r="E7" s="5" t="n"/>
      <c r="F7" s="5" t="n"/>
      <c r="G7" s="5" t="n"/>
      <c r="H7" s="5" t="n"/>
      <c r="I7" s="4" t="n"/>
      <c r="J7" s="6">
        <f>IF(OR(A7="",I7=""),"",I7-A7)</f>
        <v/>
      </c>
      <c r="K7" s="5" t="n"/>
      <c r="M7" s="7" t="inlineStr">
        <is>
          <t>완료 건수</t>
        </is>
      </c>
      <c r="N7" s="8">
        <f>COUNTIF(H5:H154,"완료")</f>
        <v/>
      </c>
    </row>
    <row r="8" ht="20" customHeight="1">
      <c r="A8" s="4" t="n"/>
      <c r="B8" s="5" t="n"/>
      <c r="C8" s="5" t="n"/>
      <c r="D8" s="5" t="n"/>
      <c r="E8" s="5" t="n"/>
      <c r="F8" s="5" t="n"/>
      <c r="G8" s="5" t="n"/>
      <c r="H8" s="5" t="n"/>
      <c r="I8" s="4" t="n"/>
      <c r="J8" s="6">
        <f>IF(OR(A8="",I8=""),"",I8-A8)</f>
        <v/>
      </c>
      <c r="K8" s="5" t="n"/>
      <c r="M8" s="7" t="inlineStr">
        <is>
          <t>평균 소요일</t>
        </is>
      </c>
      <c r="N8" s="8">
        <f>IFERROR(ROUND(AVERAGE(J5:J154),1),0)</f>
        <v/>
      </c>
    </row>
    <row r="9" ht="20" customHeight="1">
      <c r="A9" s="4" t="n"/>
      <c r="B9" s="5" t="n"/>
      <c r="C9" s="5" t="n"/>
      <c r="D9" s="5" t="n"/>
      <c r="E9" s="5" t="n"/>
      <c r="F9" s="5" t="n"/>
      <c r="G9" s="5" t="n"/>
      <c r="H9" s="5" t="n"/>
      <c r="I9" s="4" t="n"/>
      <c r="J9" s="6">
        <f>IF(OR(A9="",I9=""),"",I9-A9)</f>
        <v/>
      </c>
      <c r="K9" s="5" t="n"/>
      <c r="M9" s="7" t="inlineStr">
        <is>
          <t>품질 유형 건수</t>
        </is>
      </c>
      <c r="N9" s="8">
        <f>COUNTIF(E5:E154,"품질")</f>
        <v/>
      </c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  <c r="I10" s="4" t="n"/>
      <c r="J10" s="6">
        <f>IF(OR(A10="",I10=""),"",I10-A10)</f>
        <v/>
      </c>
      <c r="K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4" t="n"/>
      <c r="J11" s="6">
        <f>IF(OR(A11="",I11=""),"",I11-A11)</f>
        <v/>
      </c>
      <c r="K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4" t="n"/>
      <c r="J12" s="6">
        <f>IF(OR(A12="",I12=""),"",I12-A12)</f>
        <v/>
      </c>
      <c r="K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4" t="n"/>
      <c r="J13" s="6">
        <f>IF(OR(A13="",I13=""),"",I13-A13)</f>
        <v/>
      </c>
      <c r="K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4" t="n"/>
      <c r="J14" s="6">
        <f>IF(OR(A14="",I14=""),"",I14-A14)</f>
        <v/>
      </c>
      <c r="K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4" t="n"/>
      <c r="J15" s="6">
        <f>IF(OR(A15="",I15=""),"",I15-A15)</f>
        <v/>
      </c>
      <c r="K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4" t="n"/>
      <c r="J16" s="6">
        <f>IF(OR(A16="",I16=""),"",I16-A16)</f>
        <v/>
      </c>
      <c r="K16" s="5" t="n"/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4" t="n"/>
      <c r="J17" s="6">
        <f>IF(OR(A17="",I17=""),"",I17-A17)</f>
        <v/>
      </c>
      <c r="K17" s="5" t="n"/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  <c r="I18" s="4" t="n"/>
      <c r="J18" s="6">
        <f>IF(OR(A18="",I18=""),"",I18-A18)</f>
        <v/>
      </c>
      <c r="K18" s="5" t="n"/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4" t="n"/>
      <c r="J19" s="6">
        <f>IF(OR(A19="",I19=""),"",I19-A19)</f>
        <v/>
      </c>
      <c r="K19" s="5" t="n"/>
    </row>
    <row r="20">
      <c r="A20" s="4" t="n"/>
      <c r="B20" s="5" t="n"/>
      <c r="C20" s="5" t="n"/>
      <c r="D20" s="5" t="n"/>
      <c r="E20" s="5" t="n"/>
      <c r="F20" s="5" t="n"/>
      <c r="G20" s="5" t="n"/>
      <c r="H20" s="5" t="n"/>
      <c r="I20" s="4" t="n"/>
      <c r="J20" s="6">
        <f>IF(OR(A20="",I20=""),"",I20-A20)</f>
        <v/>
      </c>
      <c r="K20" s="5" t="n"/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  <c r="I21" s="4" t="n"/>
      <c r="J21" s="6">
        <f>IF(OR(A21="",I21=""),"",I21-A21)</f>
        <v/>
      </c>
      <c r="K21" s="5" t="n"/>
    </row>
    <row r="22">
      <c r="A22" s="4" t="n"/>
      <c r="B22" s="5" t="n"/>
      <c r="C22" s="5" t="n"/>
      <c r="D22" s="5" t="n"/>
      <c r="E22" s="5" t="n"/>
      <c r="F22" s="5" t="n"/>
      <c r="G22" s="5" t="n"/>
      <c r="H22" s="5" t="n"/>
      <c r="I22" s="4" t="n"/>
      <c r="J22" s="6">
        <f>IF(OR(A22="",I22=""),"",I22-A22)</f>
        <v/>
      </c>
      <c r="K22" s="5" t="n"/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4" t="n"/>
      <c r="J23" s="6">
        <f>IF(OR(A23="",I23=""),"",I23-A23)</f>
        <v/>
      </c>
      <c r="K23" s="5" t="n"/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  <c r="I24" s="4" t="n"/>
      <c r="J24" s="6">
        <f>IF(OR(A24="",I24=""),"",I24-A24)</f>
        <v/>
      </c>
      <c r="K24" s="5" t="n"/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4" t="n"/>
      <c r="J25" s="6">
        <f>IF(OR(A25="",I25=""),"",I25-A25)</f>
        <v/>
      </c>
      <c r="K25" s="5" t="n"/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4" t="n"/>
      <c r="J26" s="6">
        <f>IF(OR(A26="",I26=""),"",I26-A26)</f>
        <v/>
      </c>
      <c r="K26" s="5" t="n"/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4" t="n"/>
      <c r="J27" s="6">
        <f>IF(OR(A27="",I27=""),"",I27-A27)</f>
        <v/>
      </c>
      <c r="K27" s="5" t="n"/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4" t="n"/>
      <c r="J28" s="6">
        <f>IF(OR(A28="",I28=""),"",I28-A28)</f>
        <v/>
      </c>
      <c r="K28" s="5" t="n"/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4" t="n"/>
      <c r="J29" s="6">
        <f>IF(OR(A29="",I29=""),"",I29-A29)</f>
        <v/>
      </c>
      <c r="K29" s="5" t="n"/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4" t="n"/>
      <c r="J30" s="6">
        <f>IF(OR(A30="",I30=""),"",I30-A30)</f>
        <v/>
      </c>
      <c r="K30" s="5" t="n"/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4" t="n"/>
      <c r="J31" s="6">
        <f>IF(OR(A31="",I31=""),"",I31-A31)</f>
        <v/>
      </c>
      <c r="K31" s="5" t="n"/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4" t="n"/>
      <c r="J32" s="6">
        <f>IF(OR(A32="",I32=""),"",I32-A32)</f>
        <v/>
      </c>
      <c r="K32" s="5" t="n"/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4" t="n"/>
      <c r="J33" s="6">
        <f>IF(OR(A33="",I33=""),"",I33-A33)</f>
        <v/>
      </c>
      <c r="K33" s="5" t="n"/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4" t="n"/>
      <c r="J34" s="6">
        <f>IF(OR(A34="",I34=""),"",I34-A34)</f>
        <v/>
      </c>
      <c r="K34" s="5" t="n"/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4" t="n"/>
      <c r="J35" s="6">
        <f>IF(OR(A35="",I35=""),"",I35-A35)</f>
        <v/>
      </c>
      <c r="K35" s="5" t="n"/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4" t="n"/>
      <c r="J36" s="6">
        <f>IF(OR(A36="",I36=""),"",I36-A36)</f>
        <v/>
      </c>
      <c r="K36" s="5" t="n"/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4" t="n"/>
      <c r="J37" s="6">
        <f>IF(OR(A37="",I37=""),"",I37-A37)</f>
        <v/>
      </c>
      <c r="K37" s="5" t="n"/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4" t="n"/>
      <c r="J38" s="6">
        <f>IF(OR(A38="",I38=""),"",I38-A38)</f>
        <v/>
      </c>
      <c r="K38" s="5" t="n"/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4" t="n"/>
      <c r="J39" s="6">
        <f>IF(OR(A39="",I39=""),"",I39-A39)</f>
        <v/>
      </c>
      <c r="K39" s="5" t="n"/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4" t="n"/>
      <c r="J40" s="6">
        <f>IF(OR(A40="",I40=""),"",I40-A40)</f>
        <v/>
      </c>
      <c r="K40" s="5" t="n"/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4" t="n"/>
      <c r="J41" s="6">
        <f>IF(OR(A41="",I41=""),"",I41-A41)</f>
        <v/>
      </c>
      <c r="K41" s="5" t="n"/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4" t="n"/>
      <c r="J42" s="6">
        <f>IF(OR(A42="",I42=""),"",I42-A42)</f>
        <v/>
      </c>
      <c r="K42" s="5" t="n"/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4" t="n"/>
      <c r="J43" s="6">
        <f>IF(OR(A43="",I43=""),"",I43-A43)</f>
        <v/>
      </c>
      <c r="K43" s="5" t="n"/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4" t="n"/>
      <c r="J44" s="6">
        <f>IF(OR(A44="",I44=""),"",I44-A44)</f>
        <v/>
      </c>
      <c r="K44" s="5" t="n"/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4" t="n"/>
      <c r="J45" s="6">
        <f>IF(OR(A45="",I45=""),"",I45-A45)</f>
        <v/>
      </c>
      <c r="K45" s="5" t="n"/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4" t="n"/>
      <c r="J46" s="6">
        <f>IF(OR(A46="",I46=""),"",I46-A46)</f>
        <v/>
      </c>
      <c r="K46" s="5" t="n"/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4" t="n"/>
      <c r="J47" s="6">
        <f>IF(OR(A47="",I47=""),"",I47-A47)</f>
        <v/>
      </c>
      <c r="K47" s="5" t="n"/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4" t="n"/>
      <c r="J48" s="6">
        <f>IF(OR(A48="",I48=""),"",I48-A48)</f>
        <v/>
      </c>
      <c r="K48" s="5" t="n"/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4" t="n"/>
      <c r="J49" s="6">
        <f>IF(OR(A49="",I49=""),"",I49-A49)</f>
        <v/>
      </c>
      <c r="K49" s="5" t="n"/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4" t="n"/>
      <c r="J50" s="6">
        <f>IF(OR(A50="",I50=""),"",I50-A50)</f>
        <v/>
      </c>
      <c r="K50" s="5" t="n"/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4" t="n"/>
      <c r="J51" s="6">
        <f>IF(OR(A51="",I51=""),"",I51-A51)</f>
        <v/>
      </c>
      <c r="K51" s="5" t="n"/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4" t="n"/>
      <c r="J52" s="6">
        <f>IF(OR(A52="",I52=""),"",I52-A52)</f>
        <v/>
      </c>
      <c r="K52" s="5" t="n"/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4" t="n"/>
      <c r="J53" s="6">
        <f>IF(OR(A53="",I53=""),"",I53-A53)</f>
        <v/>
      </c>
      <c r="K53" s="5" t="n"/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4" t="n"/>
      <c r="J54" s="6">
        <f>IF(OR(A54="",I54=""),"",I54-A54)</f>
        <v/>
      </c>
      <c r="K54" s="5" t="n"/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4" t="n"/>
      <c r="J55" s="6">
        <f>IF(OR(A55="",I55=""),"",I55-A55)</f>
        <v/>
      </c>
      <c r="K55" s="5" t="n"/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4" t="n"/>
      <c r="J56" s="6">
        <f>IF(OR(A56="",I56=""),"",I56-A56)</f>
        <v/>
      </c>
      <c r="K56" s="5" t="n"/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4" t="n"/>
      <c r="J57" s="6">
        <f>IF(OR(A57="",I57=""),"",I57-A57)</f>
        <v/>
      </c>
      <c r="K57" s="5" t="n"/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4" t="n"/>
      <c r="J58" s="6">
        <f>IF(OR(A58="",I58=""),"",I58-A58)</f>
        <v/>
      </c>
      <c r="K58" s="5" t="n"/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4" t="n"/>
      <c r="J59" s="6">
        <f>IF(OR(A59="",I59=""),"",I59-A59)</f>
        <v/>
      </c>
      <c r="K59" s="5" t="n"/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4" t="n"/>
      <c r="J60" s="6">
        <f>IF(OR(A60="",I60=""),"",I60-A60)</f>
        <v/>
      </c>
      <c r="K60" s="5" t="n"/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4" t="n"/>
      <c r="J61" s="6">
        <f>IF(OR(A61="",I61=""),"",I61-A61)</f>
        <v/>
      </c>
      <c r="K61" s="5" t="n"/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4" t="n"/>
      <c r="J62" s="6">
        <f>IF(OR(A62="",I62=""),"",I62-A62)</f>
        <v/>
      </c>
      <c r="K62" s="5" t="n"/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4" t="n"/>
      <c r="J63" s="6">
        <f>IF(OR(A63="",I63=""),"",I63-A63)</f>
        <v/>
      </c>
      <c r="K63" s="5" t="n"/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4" t="n"/>
      <c r="J64" s="6">
        <f>IF(OR(A64="",I64=""),"",I64-A64)</f>
        <v/>
      </c>
      <c r="K64" s="5" t="n"/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4" t="n"/>
      <c r="J65" s="6">
        <f>IF(OR(A65="",I65=""),"",I65-A65)</f>
        <v/>
      </c>
      <c r="K65" s="5" t="n"/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4" t="n"/>
      <c r="J66" s="6">
        <f>IF(OR(A66="",I66=""),"",I66-A66)</f>
        <v/>
      </c>
      <c r="K66" s="5" t="n"/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4" t="n"/>
      <c r="J67" s="6">
        <f>IF(OR(A67="",I67=""),"",I67-A67)</f>
        <v/>
      </c>
      <c r="K67" s="5" t="n"/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4" t="n"/>
      <c r="J68" s="6">
        <f>IF(OR(A68="",I68=""),"",I68-A68)</f>
        <v/>
      </c>
      <c r="K68" s="5" t="n"/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4" t="n"/>
      <c r="J69" s="6">
        <f>IF(OR(A69="",I69=""),"",I69-A69)</f>
        <v/>
      </c>
      <c r="K69" s="5" t="n"/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4" t="n"/>
      <c r="J70" s="6">
        <f>IF(OR(A70="",I70=""),"",I70-A70)</f>
        <v/>
      </c>
      <c r="K70" s="5" t="n"/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4" t="n"/>
      <c r="J71" s="6">
        <f>IF(OR(A71="",I71=""),"",I71-A71)</f>
        <v/>
      </c>
      <c r="K71" s="5" t="n"/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4" t="n"/>
      <c r="J72" s="6">
        <f>IF(OR(A72="",I72=""),"",I72-A72)</f>
        <v/>
      </c>
      <c r="K72" s="5" t="n"/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4" t="n"/>
      <c r="J73" s="6">
        <f>IF(OR(A73="",I73=""),"",I73-A73)</f>
        <v/>
      </c>
      <c r="K73" s="5" t="n"/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4" t="n"/>
      <c r="J74" s="6">
        <f>IF(OR(A74="",I74=""),"",I74-A74)</f>
        <v/>
      </c>
      <c r="K74" s="5" t="n"/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4" t="n"/>
      <c r="J75" s="6">
        <f>IF(OR(A75="",I75=""),"",I75-A75)</f>
        <v/>
      </c>
      <c r="K75" s="5" t="n"/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4" t="n"/>
      <c r="J76" s="6">
        <f>IF(OR(A76="",I76=""),"",I76-A76)</f>
        <v/>
      </c>
      <c r="K76" s="5" t="n"/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4" t="n"/>
      <c r="J77" s="6">
        <f>IF(OR(A77="",I77=""),"",I77-A77)</f>
        <v/>
      </c>
      <c r="K77" s="5" t="n"/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4" t="n"/>
      <c r="J78" s="6">
        <f>IF(OR(A78="",I78=""),"",I78-A78)</f>
        <v/>
      </c>
      <c r="K78" s="5" t="n"/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4" t="n"/>
      <c r="J79" s="6">
        <f>IF(OR(A79="",I79=""),"",I79-A79)</f>
        <v/>
      </c>
      <c r="K79" s="5" t="n"/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4" t="n"/>
      <c r="J80" s="6">
        <f>IF(OR(A80="",I80=""),"",I80-A80)</f>
        <v/>
      </c>
      <c r="K80" s="5" t="n"/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4" t="n"/>
      <c r="J81" s="6">
        <f>IF(OR(A81="",I81=""),"",I81-A81)</f>
        <v/>
      </c>
      <c r="K81" s="5" t="n"/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4" t="n"/>
      <c r="J82" s="6">
        <f>IF(OR(A82="",I82=""),"",I82-A82)</f>
        <v/>
      </c>
      <c r="K82" s="5" t="n"/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4" t="n"/>
      <c r="J83" s="6">
        <f>IF(OR(A83="",I83=""),"",I83-A83)</f>
        <v/>
      </c>
      <c r="K83" s="5" t="n"/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4" t="n"/>
      <c r="J84" s="6">
        <f>IF(OR(A84="",I84=""),"",I84-A84)</f>
        <v/>
      </c>
      <c r="K84" s="5" t="n"/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4" t="n"/>
      <c r="J85" s="6">
        <f>IF(OR(A85="",I85=""),"",I85-A85)</f>
        <v/>
      </c>
      <c r="K85" s="5" t="n"/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4" t="n"/>
      <c r="J86" s="6">
        <f>IF(OR(A86="",I86=""),"",I86-A86)</f>
        <v/>
      </c>
      <c r="K86" s="5" t="n"/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4" t="n"/>
      <c r="J87" s="6">
        <f>IF(OR(A87="",I87=""),"",I87-A87)</f>
        <v/>
      </c>
      <c r="K87" s="5" t="n"/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4" t="n"/>
      <c r="J88" s="6">
        <f>IF(OR(A88="",I88=""),"",I88-A88)</f>
        <v/>
      </c>
      <c r="K88" s="5" t="n"/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4" t="n"/>
      <c r="J89" s="6">
        <f>IF(OR(A89="",I89=""),"",I89-A89)</f>
        <v/>
      </c>
      <c r="K89" s="5" t="n"/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4" t="n"/>
      <c r="J90" s="6">
        <f>IF(OR(A90="",I90=""),"",I90-A90)</f>
        <v/>
      </c>
      <c r="K90" s="5" t="n"/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4" t="n"/>
      <c r="J91" s="6">
        <f>IF(OR(A91="",I91=""),"",I91-A91)</f>
        <v/>
      </c>
      <c r="K91" s="5" t="n"/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4" t="n"/>
      <c r="J92" s="6">
        <f>IF(OR(A92="",I92=""),"",I92-A92)</f>
        <v/>
      </c>
      <c r="K92" s="5" t="n"/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4" t="n"/>
      <c r="J93" s="6">
        <f>IF(OR(A93="",I93=""),"",I93-A93)</f>
        <v/>
      </c>
      <c r="K93" s="5" t="n"/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4" t="n"/>
      <c r="J94" s="6">
        <f>IF(OR(A94="",I94=""),"",I94-A94)</f>
        <v/>
      </c>
      <c r="K94" s="5" t="n"/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4" t="n"/>
      <c r="J95" s="6">
        <f>IF(OR(A95="",I95=""),"",I95-A95)</f>
        <v/>
      </c>
      <c r="K95" s="5" t="n"/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4" t="n"/>
      <c r="J96" s="6">
        <f>IF(OR(A96="",I96=""),"",I96-A96)</f>
        <v/>
      </c>
      <c r="K96" s="5" t="n"/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4" t="n"/>
      <c r="J97" s="6">
        <f>IF(OR(A97="",I97=""),"",I97-A97)</f>
        <v/>
      </c>
      <c r="K97" s="5" t="n"/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4" t="n"/>
      <c r="J98" s="6">
        <f>IF(OR(A98="",I98=""),"",I98-A98)</f>
        <v/>
      </c>
      <c r="K98" s="5" t="n"/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4" t="n"/>
      <c r="J99" s="6">
        <f>IF(OR(A99="",I99=""),"",I99-A99)</f>
        <v/>
      </c>
      <c r="K99" s="5" t="n"/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4" t="n"/>
      <c r="J100" s="6">
        <f>IF(OR(A100="",I100=""),"",I100-A100)</f>
        <v/>
      </c>
      <c r="K100" s="5" t="n"/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4" t="n"/>
      <c r="J101" s="6">
        <f>IF(OR(A101="",I101=""),"",I101-A101)</f>
        <v/>
      </c>
      <c r="K101" s="5" t="n"/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4" t="n"/>
      <c r="J102" s="6">
        <f>IF(OR(A102="",I102=""),"",I102-A102)</f>
        <v/>
      </c>
      <c r="K102" s="5" t="n"/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4" t="n"/>
      <c r="J103" s="6">
        <f>IF(OR(A103="",I103=""),"",I103-A103)</f>
        <v/>
      </c>
      <c r="K103" s="5" t="n"/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4" t="n"/>
      <c r="J104" s="6">
        <f>IF(OR(A104="",I104=""),"",I104-A104)</f>
        <v/>
      </c>
      <c r="K104" s="5" t="n"/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4" t="n"/>
      <c r="J105" s="6">
        <f>IF(OR(A105="",I105=""),"",I105-A105)</f>
        <v/>
      </c>
      <c r="K105" s="5" t="n"/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4" t="n"/>
      <c r="J106" s="6">
        <f>IF(OR(A106="",I106=""),"",I106-A106)</f>
        <v/>
      </c>
      <c r="K106" s="5" t="n"/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4" t="n"/>
      <c r="J107" s="6">
        <f>IF(OR(A107="",I107=""),"",I107-A107)</f>
        <v/>
      </c>
      <c r="K107" s="5" t="n"/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4" t="n"/>
      <c r="J108" s="6">
        <f>IF(OR(A108="",I108=""),"",I108-A108)</f>
        <v/>
      </c>
      <c r="K108" s="5" t="n"/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4" t="n"/>
      <c r="J109" s="6">
        <f>IF(OR(A109="",I109=""),"",I109-A109)</f>
        <v/>
      </c>
      <c r="K109" s="5" t="n"/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4" t="n"/>
      <c r="J110" s="6">
        <f>IF(OR(A110="",I110=""),"",I110-A110)</f>
        <v/>
      </c>
      <c r="K110" s="5" t="n"/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4" t="n"/>
      <c r="J111" s="6">
        <f>IF(OR(A111="",I111=""),"",I111-A111)</f>
        <v/>
      </c>
      <c r="K111" s="5" t="n"/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4" t="n"/>
      <c r="J112" s="6">
        <f>IF(OR(A112="",I112=""),"",I112-A112)</f>
        <v/>
      </c>
      <c r="K112" s="5" t="n"/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4" t="n"/>
      <c r="J113" s="6">
        <f>IF(OR(A113="",I113=""),"",I113-A113)</f>
        <v/>
      </c>
      <c r="K113" s="5" t="n"/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4" t="n"/>
      <c r="J114" s="6">
        <f>IF(OR(A114="",I114=""),"",I114-A114)</f>
        <v/>
      </c>
      <c r="K114" s="5" t="n"/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4" t="n"/>
      <c r="J115" s="6">
        <f>IF(OR(A115="",I115=""),"",I115-A115)</f>
        <v/>
      </c>
      <c r="K115" s="5" t="n"/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4" t="n"/>
      <c r="J116" s="6">
        <f>IF(OR(A116="",I116=""),"",I116-A116)</f>
        <v/>
      </c>
      <c r="K116" s="5" t="n"/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4" t="n"/>
      <c r="J117" s="6">
        <f>IF(OR(A117="",I117=""),"",I117-A117)</f>
        <v/>
      </c>
      <c r="K117" s="5" t="n"/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4" t="n"/>
      <c r="J118" s="6">
        <f>IF(OR(A118="",I118=""),"",I118-A118)</f>
        <v/>
      </c>
      <c r="K118" s="5" t="n"/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4" t="n"/>
      <c r="J119" s="6">
        <f>IF(OR(A119="",I119=""),"",I119-A119)</f>
        <v/>
      </c>
      <c r="K119" s="5" t="n"/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4" t="n"/>
      <c r="J120" s="6">
        <f>IF(OR(A120="",I120=""),"",I120-A120)</f>
        <v/>
      </c>
      <c r="K120" s="5" t="n"/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4" t="n"/>
      <c r="J121" s="6">
        <f>IF(OR(A121="",I121=""),"",I121-A121)</f>
        <v/>
      </c>
      <c r="K121" s="5" t="n"/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4" t="n"/>
      <c r="J122" s="6">
        <f>IF(OR(A122="",I122=""),"",I122-A122)</f>
        <v/>
      </c>
      <c r="K122" s="5" t="n"/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4" t="n"/>
      <c r="J123" s="6">
        <f>IF(OR(A123="",I123=""),"",I123-A123)</f>
        <v/>
      </c>
      <c r="K123" s="5" t="n"/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4" t="n"/>
      <c r="J124" s="6">
        <f>IF(OR(A124="",I124=""),"",I124-A124)</f>
        <v/>
      </c>
      <c r="K124" s="5" t="n"/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4" t="n"/>
      <c r="J125" s="6">
        <f>IF(OR(A125="",I125=""),"",I125-A125)</f>
        <v/>
      </c>
      <c r="K125" s="5" t="n"/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4" t="n"/>
      <c r="J126" s="6">
        <f>IF(OR(A126="",I126=""),"",I126-A126)</f>
        <v/>
      </c>
      <c r="K126" s="5" t="n"/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4" t="n"/>
      <c r="J127" s="6">
        <f>IF(OR(A127="",I127=""),"",I127-A127)</f>
        <v/>
      </c>
      <c r="K127" s="5" t="n"/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4" t="n"/>
      <c r="J128" s="6">
        <f>IF(OR(A128="",I128=""),"",I128-A128)</f>
        <v/>
      </c>
      <c r="K128" s="5" t="n"/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4" t="n"/>
      <c r="J129" s="6">
        <f>IF(OR(A129="",I129=""),"",I129-A129)</f>
        <v/>
      </c>
      <c r="K129" s="5" t="n"/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4" t="n"/>
      <c r="J130" s="6">
        <f>IF(OR(A130="",I130=""),"",I130-A130)</f>
        <v/>
      </c>
      <c r="K130" s="5" t="n"/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4" t="n"/>
      <c r="J131" s="6">
        <f>IF(OR(A131="",I131=""),"",I131-A131)</f>
        <v/>
      </c>
      <c r="K131" s="5" t="n"/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4" t="n"/>
      <c r="J132" s="6">
        <f>IF(OR(A132="",I132=""),"",I132-A132)</f>
        <v/>
      </c>
      <c r="K132" s="5" t="n"/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4" t="n"/>
      <c r="J133" s="6">
        <f>IF(OR(A133="",I133=""),"",I133-A133)</f>
        <v/>
      </c>
      <c r="K133" s="5" t="n"/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4" t="n"/>
      <c r="J134" s="6">
        <f>IF(OR(A134="",I134=""),"",I134-A134)</f>
        <v/>
      </c>
      <c r="K134" s="5" t="n"/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4" t="n"/>
      <c r="J135" s="6">
        <f>IF(OR(A135="",I135=""),"",I135-A135)</f>
        <v/>
      </c>
      <c r="K135" s="5" t="n"/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4" t="n"/>
      <c r="J136" s="6">
        <f>IF(OR(A136="",I136=""),"",I136-A136)</f>
        <v/>
      </c>
      <c r="K136" s="5" t="n"/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4" t="n"/>
      <c r="J137" s="6">
        <f>IF(OR(A137="",I137=""),"",I137-A137)</f>
        <v/>
      </c>
      <c r="K137" s="5" t="n"/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4" t="n"/>
      <c r="J138" s="6">
        <f>IF(OR(A138="",I138=""),"",I138-A138)</f>
        <v/>
      </c>
      <c r="K138" s="5" t="n"/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4" t="n"/>
      <c r="J139" s="6">
        <f>IF(OR(A139="",I139=""),"",I139-A139)</f>
        <v/>
      </c>
      <c r="K139" s="5" t="n"/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4" t="n"/>
      <c r="J140" s="6">
        <f>IF(OR(A140="",I140=""),"",I140-A140)</f>
        <v/>
      </c>
      <c r="K140" s="5" t="n"/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4" t="n"/>
      <c r="J141" s="6">
        <f>IF(OR(A141="",I141=""),"",I141-A141)</f>
        <v/>
      </c>
      <c r="K141" s="5" t="n"/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4" t="n"/>
      <c r="J142" s="6">
        <f>IF(OR(A142="",I142=""),"",I142-A142)</f>
        <v/>
      </c>
      <c r="K142" s="5" t="n"/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4" t="n"/>
      <c r="J143" s="6">
        <f>IF(OR(A143="",I143=""),"",I143-A143)</f>
        <v/>
      </c>
      <c r="K143" s="5" t="n"/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4" t="n"/>
      <c r="J144" s="6">
        <f>IF(OR(A144="",I144=""),"",I144-A144)</f>
        <v/>
      </c>
      <c r="K144" s="5" t="n"/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4" t="n"/>
      <c r="J145" s="6">
        <f>IF(OR(A145="",I145=""),"",I145-A145)</f>
        <v/>
      </c>
      <c r="K145" s="5" t="n"/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4" t="n"/>
      <c r="J146" s="6">
        <f>IF(OR(A146="",I146=""),"",I146-A146)</f>
        <v/>
      </c>
      <c r="K146" s="5" t="n"/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4" t="n"/>
      <c r="J147" s="6">
        <f>IF(OR(A147="",I147=""),"",I147-A147)</f>
        <v/>
      </c>
      <c r="K147" s="5" t="n"/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4" t="n"/>
      <c r="J148" s="6">
        <f>IF(OR(A148="",I148=""),"",I148-A148)</f>
        <v/>
      </c>
      <c r="K148" s="5" t="n"/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4" t="n"/>
      <c r="J149" s="6">
        <f>IF(OR(A149="",I149=""),"",I149-A149)</f>
        <v/>
      </c>
      <c r="K149" s="5" t="n"/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4" t="n"/>
      <c r="J150" s="6">
        <f>IF(OR(A150="",I150=""),"",I150-A150)</f>
        <v/>
      </c>
      <c r="K150" s="5" t="n"/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4" t="n"/>
      <c r="J151" s="6">
        <f>IF(OR(A151="",I151=""),"",I151-A151)</f>
        <v/>
      </c>
      <c r="K151" s="5" t="n"/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4" t="n"/>
      <c r="J152" s="6">
        <f>IF(OR(A152="",I152=""),"",I152-A152)</f>
        <v/>
      </c>
      <c r="K152" s="5" t="n"/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4" t="n"/>
      <c r="J153" s="6">
        <f>IF(OR(A153="",I153=""),"",I153-A153)</f>
        <v/>
      </c>
      <c r="K153" s="5" t="n"/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4" t="n"/>
      <c r="J154" s="6">
        <f>IF(OR(A154="",I154=""),"",I154-A154)</f>
        <v/>
      </c>
      <c r="K154" s="5" t="n"/>
    </row>
  </sheetData>
  <mergeCells count="2">
    <mergeCell ref="A2:K2"/>
    <mergeCell ref="A1:F1"/>
  </mergeCells>
  <dataValidations count="2">
    <dataValidation sqref="E5:E154" showDropDown="0" showInputMessage="0" showErrorMessage="1" allowBlank="1" errorTitle="목록에서 고르세요" error="이 칸은 목록(품질·납기·수량·응대·기타) 중 하나만 들어갑니다." type="list">
      <formula1>"품질,납기,수량,응대,기타"</formula1>
    </dataValidation>
    <dataValidation sqref="H5:H154" showDropDown="0" showInputMessage="0" showErrorMessage="1" allowBlank="1" errorTitle="목록에서 고르세요" error="이 칸은 목록(접수·처리중·완료) 중 하나만 들어갑니다." type="list">
      <formula1>"접수,처리중,완료"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클레임이 들어오면 접수일·접수번호·거래처·제품·유형·내용·담당을 한 줄 적습니다. 상태는 "접수"로 둡니다.</t>
        </is>
      </c>
    </row>
    <row r="4">
      <c r="A4" s="10" t="inlineStr">
        <is>
          <t>2. 처리를 시작하면 상태를 "처리중"으로, 끝나면 "완료"로 바꾸고 완료일을 적습니다. 소요일은 자동입니다.</t>
        </is>
      </c>
    </row>
    <row r="5">
      <c r="A5" s="10" t="inlineStr">
        <is>
          <t>3. 오른쪽 요약에서 접수·처리 중·완료 건수와 평균 소요일을 봅니다.</t>
        </is>
      </c>
    </row>
    <row r="6">
      <c r="A6" s="10" t="inlineStr">
        <is>
          <t>4. 주 1회 상태 "접수"·"처리중"만 필터해 담당자별로 확인합니다.</t>
        </is>
      </c>
    </row>
    <row r="7">
      <c r="A7" s="10" t="inlineStr">
        <is>
          <t>5. 월말에 유형별로 모아 반복되는 원인을 봅니다. 품질 유형이 많으면 품질검사 성적서와 맞춰 보세요.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